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4 Street RFP\"/>
    </mc:Choice>
  </mc:AlternateContent>
  <xr:revisionPtr revIDLastSave="0" documentId="13_ncr:1_{2B642F52-ADC9-401E-B26B-8E0B87B18B7D}" xr6:coauthVersionLast="47" xr6:coauthVersionMax="47" xr10:uidLastSave="{00000000-0000-0000-0000-000000000000}"/>
  <bookViews>
    <workbookView xWindow="43080" yWindow="-120" windowWidth="29040" windowHeight="15720" xr2:uid="{FAC4FB93-C7D0-47B1-9AB5-8E071162B9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E8" i="1"/>
</calcChain>
</file>

<file path=xl/sharedStrings.xml><?xml version="1.0" encoding="utf-8"?>
<sst xmlns="http://schemas.openxmlformats.org/spreadsheetml/2006/main" count="16" uniqueCount="16">
  <si>
    <t>Adopted FY 2024</t>
  </si>
  <si>
    <t>Item #</t>
  </si>
  <si>
    <t>Description</t>
  </si>
  <si>
    <t>Gershenson</t>
  </si>
  <si>
    <t>Pace</t>
  </si>
  <si>
    <t>Byrne &amp; Jones</t>
  </si>
  <si>
    <t>Summation of 3 Bidders:</t>
  </si>
  <si>
    <t>Mill &amp; overlay westbound lanes of Litzsinger Rd near McKnight Rd</t>
  </si>
  <si>
    <t>Mill &amp; Overlay southeast corner of Litzsinger Rd at McKnight Rd- ALTERNATE reimbursable for Rock Hill</t>
  </si>
  <si>
    <t>Mill &amp; overlay northbound McKnight Rd from Litzsinger Rd to York Drive (just south of I-64)</t>
  </si>
  <si>
    <t>Unsuitable subgrade cost per square yard:</t>
  </si>
  <si>
    <t>Possible</t>
  </si>
  <si>
    <t xml:space="preserve">Change </t>
  </si>
  <si>
    <t>Order $</t>
  </si>
  <si>
    <t>City of Brentwood- FY 2024 Street Projects RFP- Bid Results</t>
  </si>
  <si>
    <t>Bid Opening: 5/6/2024 at 10:00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</si>
</sst>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6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6" fontId="0" fillId="0" borderId="0" xfId="0" applyNumberFormat="1"/>
    <xf numFmtId="8" fontId="0" fillId="0" borderId="0" xfId="0" applyNumberFormat="1"/>
    <xf numFmtId="0" fontId="0" fillId="0" borderId="2" xfId="0" applyBorder="1"/>
    <xf numFmtId="0" fontId="0" fillId="0" borderId="3" xfId="0" applyBorder="1"/>
    <xf numFmtId="166" fontId="0" fillId="0" borderId="3" xfId="0" applyNumberFormat="1" applyBorder="1"/>
    <xf numFmtId="8" fontId="0" fillId="0" borderId="3" xfId="0" applyNumberFormat="1" applyBorder="1"/>
    <xf numFmtId="8" fontId="0" fillId="0" borderId="4" xfId="0" applyNumberForma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6" fontId="0" fillId="0" borderId="1" xfId="0" applyNumberFormat="1" applyBorder="1"/>
    <xf numFmtId="8" fontId="0" fillId="0" borderId="1" xfId="0" applyNumberFormat="1" applyBorder="1"/>
    <xf numFmtId="0" fontId="0" fillId="0" borderId="11" xfId="0" applyBorder="1"/>
    <xf numFmtId="0" fontId="0" fillId="0" borderId="12" xfId="0" applyBorder="1"/>
    <xf numFmtId="8" fontId="1" fillId="0" borderId="1" xfId="0" applyNumberFormat="1" applyFont="1" applyBorder="1"/>
    <xf numFmtId="0" fontId="1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00187-44AF-4DBC-B80F-C2BA7FDB7A6A}">
  <dimension ref="A1:H13"/>
  <sheetViews>
    <sheetView tabSelected="1" workbookViewId="0">
      <selection activeCell="B8" sqref="B8"/>
    </sheetView>
  </sheetViews>
  <sheetFormatPr defaultRowHeight="14.25" x14ac:dyDescent="0.45"/>
  <cols>
    <col min="2" max="2" width="48.59765625" bestFit="1" customWidth="1"/>
    <col min="3" max="3" width="14.19921875" bestFit="1" customWidth="1"/>
    <col min="5" max="5" width="11.3984375" bestFit="1" customWidth="1"/>
    <col min="6" max="7" width="12.06640625" customWidth="1"/>
    <col min="8" max="8" width="11.3984375" bestFit="1" customWidth="1"/>
  </cols>
  <sheetData>
    <row r="1" spans="1:8" x14ac:dyDescent="0.45">
      <c r="B1" s="14" t="s">
        <v>14</v>
      </c>
      <c r="E1" s="14" t="s">
        <v>15</v>
      </c>
    </row>
    <row r="3" spans="1:8" x14ac:dyDescent="0.45">
      <c r="A3" s="15" t="s">
        <v>1</v>
      </c>
      <c r="B3" s="16" t="s">
        <v>2</v>
      </c>
      <c r="C3" s="16" t="s">
        <v>0</v>
      </c>
      <c r="D3" s="16"/>
      <c r="E3" s="16" t="s">
        <v>3</v>
      </c>
      <c r="F3" s="16" t="s">
        <v>4</v>
      </c>
      <c r="G3" s="16" t="s">
        <v>5</v>
      </c>
    </row>
    <row r="4" spans="1:8" ht="28.5" x14ac:dyDescent="0.45">
      <c r="A4" s="15">
        <v>1</v>
      </c>
      <c r="B4" s="17" t="s">
        <v>9</v>
      </c>
      <c r="C4" s="18">
        <v>140000</v>
      </c>
      <c r="D4" s="16"/>
      <c r="E4" s="19">
        <v>130240</v>
      </c>
      <c r="F4" s="19">
        <v>144590.79999999999</v>
      </c>
      <c r="G4" s="19">
        <v>148698</v>
      </c>
      <c r="H4" s="2"/>
    </row>
    <row r="5" spans="1:8" ht="28.5" x14ac:dyDescent="0.45">
      <c r="A5" s="15">
        <v>2</v>
      </c>
      <c r="B5" s="17" t="s">
        <v>7</v>
      </c>
      <c r="C5" s="18">
        <v>0</v>
      </c>
      <c r="D5" s="16"/>
      <c r="E5" s="19">
        <v>14481.3</v>
      </c>
      <c r="F5" s="19">
        <v>12782.05</v>
      </c>
      <c r="G5" s="19">
        <v>35387</v>
      </c>
      <c r="H5" s="2"/>
    </row>
    <row r="6" spans="1:8" ht="28.5" x14ac:dyDescent="0.45">
      <c r="A6" s="15">
        <v>3</v>
      </c>
      <c r="B6" s="17" t="s">
        <v>8</v>
      </c>
      <c r="C6" s="18">
        <v>0</v>
      </c>
      <c r="D6" s="16"/>
      <c r="E6" s="19">
        <v>16525.400000000001</v>
      </c>
      <c r="F6" s="19">
        <v>12870.75</v>
      </c>
      <c r="G6" s="19">
        <v>38624</v>
      </c>
      <c r="H6" s="2"/>
    </row>
    <row r="7" spans="1:8" x14ac:dyDescent="0.45">
      <c r="C7" s="1"/>
    </row>
    <row r="8" spans="1:8" x14ac:dyDescent="0.45">
      <c r="B8" s="23" t="s">
        <v>6</v>
      </c>
      <c r="C8" s="20"/>
      <c r="D8" s="21"/>
      <c r="E8" s="22">
        <f>SUM(E4:E6)</f>
        <v>161246.69999999998</v>
      </c>
      <c r="F8" s="22">
        <f t="shared" ref="F8:G8" si="0">SUM(F4:F6)</f>
        <v>170243.59999999998</v>
      </c>
      <c r="G8" s="22">
        <f t="shared" si="0"/>
        <v>222709</v>
      </c>
      <c r="H8" s="2"/>
    </row>
    <row r="9" spans="1:8" x14ac:dyDescent="0.45">
      <c r="E9" s="2"/>
      <c r="F9" s="2"/>
      <c r="G9" s="2"/>
      <c r="H9" s="2"/>
    </row>
    <row r="11" spans="1:8" x14ac:dyDescent="0.45">
      <c r="A11" s="3" t="s">
        <v>11</v>
      </c>
      <c r="B11" s="4" t="s">
        <v>10</v>
      </c>
      <c r="C11" s="4"/>
      <c r="D11" s="4"/>
      <c r="E11" s="5">
        <v>952</v>
      </c>
      <c r="F11" s="6">
        <v>350</v>
      </c>
      <c r="G11" s="7">
        <v>156</v>
      </c>
    </row>
    <row r="12" spans="1:8" x14ac:dyDescent="0.45">
      <c r="A12" s="8" t="s">
        <v>12</v>
      </c>
      <c r="B12" s="9"/>
      <c r="C12" s="9"/>
      <c r="D12" s="9"/>
      <c r="E12" s="9"/>
      <c r="F12" s="9"/>
      <c r="G12" s="10"/>
    </row>
    <row r="13" spans="1:8" x14ac:dyDescent="0.45">
      <c r="A13" s="11" t="s">
        <v>13</v>
      </c>
      <c r="B13" s="12"/>
      <c r="C13" s="12"/>
      <c r="D13" s="12"/>
      <c r="E13" s="12"/>
      <c r="F13" s="12"/>
      <c r="G13" s="1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Gummersheimer</dc:creator>
  <cp:lastModifiedBy>Dan Gummersheimer</cp:lastModifiedBy>
  <cp:lastPrinted>2024-05-07T19:02:56Z</cp:lastPrinted>
  <dcterms:created xsi:type="dcterms:W3CDTF">2024-05-07T18:45:59Z</dcterms:created>
  <dcterms:modified xsi:type="dcterms:W3CDTF">2024-05-07T19:07:50Z</dcterms:modified>
</cp:coreProperties>
</file>